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30" activeTab="0"/>
  </bookViews>
  <sheets>
    <sheet name="POPIS DEL" sheetId="1" r:id="rId1"/>
    <sheet name="List2" sheetId="2" r:id="rId2"/>
    <sheet name="List3" sheetId="3" r:id="rId3"/>
  </sheets>
  <definedNames>
    <definedName name="_xlnm.Print_Area" localSheetId="0">'POPIS DEL'!$A$1:$G$54</definedName>
  </definedNames>
  <calcPr fullCalcOnLoad="1"/>
</workbook>
</file>

<file path=xl/sharedStrings.xml><?xml version="1.0" encoding="utf-8"?>
<sst xmlns="http://schemas.openxmlformats.org/spreadsheetml/2006/main" count="53" uniqueCount="38">
  <si>
    <t>m2</t>
  </si>
  <si>
    <t>2.</t>
  </si>
  <si>
    <t>C.</t>
  </si>
  <si>
    <t>3.0</t>
  </si>
  <si>
    <t>1.</t>
  </si>
  <si>
    <t>3.</t>
  </si>
  <si>
    <t>4.</t>
  </si>
  <si>
    <t>B.</t>
  </si>
  <si>
    <t>2.0</t>
  </si>
  <si>
    <t>A.</t>
  </si>
  <si>
    <t>1.0</t>
  </si>
  <si>
    <t>PREDDELA</t>
  </si>
  <si>
    <t>kos</t>
  </si>
  <si>
    <t>PREDDELA SKUPAJ:</t>
  </si>
  <si>
    <t>S K U P A J</t>
  </si>
  <si>
    <t>NEPREDVIDENA DELA 5%</t>
  </si>
  <si>
    <t>S K U P A J  z  DDV-jem</t>
  </si>
  <si>
    <t>D D V  22%</t>
  </si>
  <si>
    <t>Ureditev pasjega sprehajališča na Župančičevem sprehajališču. Dela obsegajo postavitev panelne ograje in urbane opreme</t>
  </si>
  <si>
    <t xml:space="preserve">priprava delovišča - košnja terena </t>
  </si>
  <si>
    <t>količina</t>
  </si>
  <si>
    <t>cena/ enoto</t>
  </si>
  <si>
    <t>skupaj</t>
  </si>
  <si>
    <t xml:space="preserve">tm </t>
  </si>
  <si>
    <t>izdelava dvokrilnih vrat za službeni dostop na površino zaradi morebitnih vzdrževalnih del skupne širine 240 cm</t>
  </si>
  <si>
    <t xml:space="preserve">izdelava enokrilnih vrat širine 100 cm </t>
  </si>
  <si>
    <t>dobava in postavitev koška za smeti kot tip VIGI 30 - kvadraten dimenzij 31 x 25 x 61 cm v zeleni barvi z vgradnjo v beton</t>
  </si>
  <si>
    <t>HORTIKULTURNA DELA</t>
  </si>
  <si>
    <t>5</t>
  </si>
  <si>
    <t>izdelava parkovne klopi z betonskimi nosilci brez naslona in 5 letvami, vkopano v tla</t>
  </si>
  <si>
    <t>HORTIKULTURNA DELA SKUPAJ:</t>
  </si>
  <si>
    <t>OBRTNIŠKO-MONTERSKA DELA</t>
  </si>
  <si>
    <t>OBRTNIŠKO-MONTERSKA DELA SKUPAJ :</t>
  </si>
  <si>
    <t>OBRTNIŠKO MONTERSKA DELA</t>
  </si>
  <si>
    <t>dobava in posaditev dreves Acer platanoides ali podobne sorte po dogovoru z naročnikom višina sadike 350-400 cm, v loncu, postavitev trikrake opore, 50l substrata in založno gnojilo</t>
  </si>
  <si>
    <t>dobava in montaža panelne ograje višine 125 cm, z vbetoniranjem stebričkov v tla</t>
  </si>
  <si>
    <t>POPIS DEL ZA PROJEKT: Postavitev parka za pse</t>
  </si>
  <si>
    <t>Krajevna skupnost Center Novo mesto / Programi krajevnih skupnosti MONM v letu 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</si>
</sst>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rue&quot;;&quot;True&quot;;&quot;False&quot;"/>
    <numFmt numFmtId="189" formatCode="&quot;On&quot;;&quot;On&quot;;&quot;Off&quot;"/>
    <numFmt numFmtId="190" formatCode="0.0"/>
  </numFmts>
  <fonts count="46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justify" vertical="justify" wrapText="1"/>
    </xf>
    <xf numFmtId="0" fontId="3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19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4" fontId="2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0" fillId="0" borderId="0" xfId="0" applyFont="1" applyAlignment="1">
      <alignment wrapText="1"/>
    </xf>
    <xf numFmtId="2" fontId="1" fillId="0" borderId="10" xfId="0" applyNumberFormat="1" applyFont="1" applyBorder="1" applyAlignment="1">
      <alignment horizontal="right"/>
    </xf>
    <xf numFmtId="2" fontId="1" fillId="0" borderId="10" xfId="59" applyNumberFormat="1" applyFont="1" applyBorder="1" applyAlignment="1">
      <alignment horizontal="right"/>
    </xf>
    <xf numFmtId="2" fontId="6" fillId="0" borderId="10" xfId="59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SheetLayoutView="100" zoomScalePageLayoutView="0" workbookViewId="0" topLeftCell="A22">
      <selection activeCell="G53" sqref="G53"/>
    </sheetView>
  </sheetViews>
  <sheetFormatPr defaultColWidth="9.140625" defaultRowHeight="12.75"/>
  <cols>
    <col min="2" max="2" width="7.8515625" style="0" customWidth="1"/>
    <col min="3" max="3" width="50.7109375" style="0" customWidth="1"/>
    <col min="4" max="4" width="9.140625" style="1" customWidth="1"/>
    <col min="7" max="7" width="13.57421875" style="0" customWidth="1"/>
  </cols>
  <sheetData>
    <row r="1" ht="12.75">
      <c r="C1" s="47" t="s">
        <v>36</v>
      </c>
    </row>
    <row r="2" ht="12.75">
      <c r="C2" s="47"/>
    </row>
    <row r="3" spans="3:8" ht="12.75">
      <c r="C3" s="52" t="s">
        <v>37</v>
      </c>
      <c r="D3" s="52"/>
      <c r="E3" s="52"/>
      <c r="F3" s="52"/>
      <c r="G3" s="52"/>
      <c r="H3" s="52"/>
    </row>
    <row r="4" spans="2:7" ht="42.75" customHeight="1">
      <c r="B4" s="49" t="s">
        <v>18</v>
      </c>
      <c r="C4" s="49"/>
      <c r="D4" s="49"/>
      <c r="E4" s="49"/>
      <c r="F4" s="49"/>
      <c r="G4" s="49"/>
    </row>
    <row r="8" spans="1:7" ht="29.25" customHeight="1">
      <c r="A8" s="7" t="s">
        <v>9</v>
      </c>
      <c r="B8" s="8" t="s">
        <v>10</v>
      </c>
      <c r="C8" s="50" t="s">
        <v>11</v>
      </c>
      <c r="D8" s="51"/>
      <c r="E8" s="23" t="s">
        <v>20</v>
      </c>
      <c r="F8" s="48" t="s">
        <v>21</v>
      </c>
      <c r="G8" s="22" t="s">
        <v>22</v>
      </c>
    </row>
    <row r="9" spans="1:7" ht="12.75" customHeight="1">
      <c r="A9" s="2"/>
      <c r="B9" s="18"/>
      <c r="C9" s="24"/>
      <c r="D9" s="4"/>
      <c r="E9" s="5"/>
      <c r="F9" s="6"/>
      <c r="G9" s="53"/>
    </row>
    <row r="10" spans="1:7" ht="12.75" customHeight="1">
      <c r="A10" s="2" t="s">
        <v>4</v>
      </c>
      <c r="B10" s="2"/>
      <c r="C10" s="3" t="s">
        <v>19</v>
      </c>
      <c r="D10" s="4" t="s">
        <v>0</v>
      </c>
      <c r="E10" s="5">
        <v>1000</v>
      </c>
      <c r="F10" s="6"/>
      <c r="G10" s="54">
        <f>E10*F10</f>
        <v>0</v>
      </c>
    </row>
    <row r="11" spans="1:7" ht="12.75">
      <c r="A11" s="11"/>
      <c r="B11" s="11"/>
      <c r="C11" s="17"/>
      <c r="D11" s="14"/>
      <c r="E11" s="15"/>
      <c r="F11" s="6"/>
      <c r="G11" s="54"/>
    </row>
    <row r="12" spans="1:7" ht="12.75">
      <c r="A12" s="2"/>
      <c r="B12" s="2"/>
      <c r="C12" s="16"/>
      <c r="D12" s="4"/>
      <c r="E12" s="5"/>
      <c r="F12" s="6"/>
      <c r="G12" s="54"/>
    </row>
    <row r="13" spans="1:7" ht="12.75">
      <c r="A13" s="18"/>
      <c r="B13" s="19" t="s">
        <v>10</v>
      </c>
      <c r="C13" s="20" t="s">
        <v>13</v>
      </c>
      <c r="D13" s="19"/>
      <c r="E13" s="21"/>
      <c r="F13" s="21"/>
      <c r="G13" s="55">
        <f>G10</f>
        <v>0</v>
      </c>
    </row>
    <row r="14" ht="12.75">
      <c r="G14" s="56"/>
    </row>
    <row r="15" ht="12.75">
      <c r="G15" s="56"/>
    </row>
    <row r="16" spans="1:7" ht="15.75">
      <c r="A16" s="7" t="s">
        <v>7</v>
      </c>
      <c r="B16" s="8" t="s">
        <v>8</v>
      </c>
      <c r="C16" s="50" t="s">
        <v>31</v>
      </c>
      <c r="D16" s="51"/>
      <c r="E16" s="9"/>
      <c r="F16" s="10"/>
      <c r="G16" s="57"/>
    </row>
    <row r="17" spans="1:7" ht="12.75">
      <c r="A17" s="11"/>
      <c r="B17" s="12"/>
      <c r="C17" s="13"/>
      <c r="D17" s="14"/>
      <c r="E17" s="15"/>
      <c r="F17" s="6"/>
      <c r="G17" s="58"/>
    </row>
    <row r="18" spans="1:7" ht="12.75">
      <c r="A18" s="2"/>
      <c r="B18" s="2"/>
      <c r="C18" s="3"/>
      <c r="D18" s="4"/>
      <c r="E18" s="5"/>
      <c r="F18" s="6"/>
      <c r="G18" s="54"/>
    </row>
    <row r="19" spans="1:7" ht="25.5">
      <c r="A19" s="2" t="s">
        <v>4</v>
      </c>
      <c r="B19" s="2"/>
      <c r="C19" s="3" t="s">
        <v>35</v>
      </c>
      <c r="D19" s="4" t="s">
        <v>23</v>
      </c>
      <c r="E19" s="5">
        <v>106</v>
      </c>
      <c r="F19" s="6"/>
      <c r="G19" s="54">
        <f>E19*F19</f>
        <v>0</v>
      </c>
    </row>
    <row r="20" spans="1:7" ht="12.75">
      <c r="A20" s="2"/>
      <c r="B20" s="2"/>
      <c r="C20" s="3"/>
      <c r="D20" s="4"/>
      <c r="E20" s="5"/>
      <c r="F20" s="6"/>
      <c r="G20" s="54"/>
    </row>
    <row r="21" spans="1:7" ht="25.5">
      <c r="A21" s="2" t="s">
        <v>1</v>
      </c>
      <c r="B21" s="2"/>
      <c r="C21" s="3" t="s">
        <v>24</v>
      </c>
      <c r="D21" s="4" t="s">
        <v>12</v>
      </c>
      <c r="E21" s="5">
        <v>1</v>
      </c>
      <c r="F21" s="6"/>
      <c r="G21" s="54">
        <f>E21*F21</f>
        <v>0</v>
      </c>
    </row>
    <row r="22" spans="1:7" ht="12.75">
      <c r="A22" s="2"/>
      <c r="B22" s="2"/>
      <c r="C22" s="3"/>
      <c r="D22" s="4"/>
      <c r="E22" s="5"/>
      <c r="F22" s="6"/>
      <c r="G22" s="54"/>
    </row>
    <row r="23" spans="1:7" ht="12.75">
      <c r="A23" s="2" t="s">
        <v>5</v>
      </c>
      <c r="B23" s="2"/>
      <c r="C23" s="3" t="s">
        <v>25</v>
      </c>
      <c r="D23" s="4" t="s">
        <v>12</v>
      </c>
      <c r="E23" s="5">
        <v>2</v>
      </c>
      <c r="F23" s="6"/>
      <c r="G23" s="54">
        <f>E23*F23</f>
        <v>0</v>
      </c>
    </row>
    <row r="24" spans="1:7" ht="12.75">
      <c r="A24" s="2"/>
      <c r="B24" s="2"/>
      <c r="C24" s="3"/>
      <c r="D24" s="4"/>
      <c r="E24" s="5"/>
      <c r="F24" s="6"/>
      <c r="G24" s="54"/>
    </row>
    <row r="25" spans="1:7" ht="38.25">
      <c r="A25" s="2" t="s">
        <v>6</v>
      </c>
      <c r="B25" s="2"/>
      <c r="C25" s="3" t="s">
        <v>26</v>
      </c>
      <c r="D25" s="4" t="s">
        <v>12</v>
      </c>
      <c r="E25" s="5">
        <v>2</v>
      </c>
      <c r="F25" s="6"/>
      <c r="G25" s="54">
        <f>E25*F25</f>
        <v>0</v>
      </c>
    </row>
    <row r="26" spans="1:7" ht="12.75">
      <c r="A26" s="2"/>
      <c r="B26" s="2"/>
      <c r="C26" s="3"/>
      <c r="D26" s="4"/>
      <c r="E26" s="5"/>
      <c r="F26" s="6"/>
      <c r="G26" s="54"/>
    </row>
    <row r="27" spans="1:7" ht="25.5">
      <c r="A27" s="2" t="s">
        <v>28</v>
      </c>
      <c r="B27" s="2"/>
      <c r="C27" s="3" t="s">
        <v>29</v>
      </c>
      <c r="D27" s="4" t="s">
        <v>12</v>
      </c>
      <c r="E27" s="5">
        <v>2</v>
      </c>
      <c r="F27" s="6"/>
      <c r="G27" s="54">
        <f>E27*F27</f>
        <v>0</v>
      </c>
    </row>
    <row r="28" spans="1:7" ht="12.75">
      <c r="A28" s="11"/>
      <c r="B28" s="11"/>
      <c r="C28" s="17"/>
      <c r="D28" s="14"/>
      <c r="E28" s="15"/>
      <c r="F28" s="6"/>
      <c r="G28" s="54"/>
    </row>
    <row r="29" spans="1:7" ht="12.75">
      <c r="A29" s="18"/>
      <c r="B29" s="19" t="s">
        <v>8</v>
      </c>
      <c r="C29" s="20" t="s">
        <v>32</v>
      </c>
      <c r="D29" s="19"/>
      <c r="E29" s="21"/>
      <c r="F29" s="21"/>
      <c r="G29" s="55">
        <f>G19+G21+G23+G25+G27</f>
        <v>0</v>
      </c>
    </row>
    <row r="30" ht="12.75">
      <c r="G30" s="56"/>
    </row>
    <row r="31" ht="12.75">
      <c r="G31" s="56"/>
    </row>
    <row r="32" spans="1:7" ht="15.75">
      <c r="A32" s="7" t="s">
        <v>2</v>
      </c>
      <c r="B32" s="8" t="s">
        <v>3</v>
      </c>
      <c r="C32" s="50" t="s">
        <v>27</v>
      </c>
      <c r="D32" s="51"/>
      <c r="E32" s="9"/>
      <c r="F32" s="10"/>
      <c r="G32" s="54"/>
    </row>
    <row r="33" spans="1:7" ht="12.75">
      <c r="A33" s="11"/>
      <c r="B33" s="12"/>
      <c r="C33" s="13"/>
      <c r="D33" s="14"/>
      <c r="E33" s="15"/>
      <c r="F33" s="6"/>
      <c r="G33" s="54"/>
    </row>
    <row r="34" spans="1:7" ht="51">
      <c r="A34" s="2" t="s">
        <v>4</v>
      </c>
      <c r="B34" s="2"/>
      <c r="C34" s="16" t="s">
        <v>34</v>
      </c>
      <c r="D34" s="4" t="s">
        <v>12</v>
      </c>
      <c r="E34" s="5">
        <v>4</v>
      </c>
      <c r="F34" s="6"/>
      <c r="G34" s="54">
        <f>E34*F34</f>
        <v>0</v>
      </c>
    </row>
    <row r="35" spans="1:7" ht="12.75">
      <c r="A35" s="11"/>
      <c r="B35" s="11"/>
      <c r="C35" s="17"/>
      <c r="D35" s="14"/>
      <c r="E35" s="15"/>
      <c r="F35" s="6"/>
      <c r="G35" s="54"/>
    </row>
    <row r="36" spans="1:7" ht="12.75">
      <c r="A36" s="2"/>
      <c r="B36" s="2"/>
      <c r="C36" s="3"/>
      <c r="D36" s="4"/>
      <c r="E36" s="5"/>
      <c r="F36" s="5"/>
      <c r="G36" s="54"/>
    </row>
    <row r="37" spans="1:7" ht="12.75">
      <c r="A37" s="2"/>
      <c r="B37" s="2"/>
      <c r="C37" s="16"/>
      <c r="D37" s="4"/>
      <c r="E37" s="5"/>
      <c r="F37" s="6"/>
      <c r="G37" s="54"/>
    </row>
    <row r="38" spans="1:7" ht="12.75">
      <c r="A38" s="18"/>
      <c r="B38" s="19" t="s">
        <v>3</v>
      </c>
      <c r="C38" s="20" t="s">
        <v>30</v>
      </c>
      <c r="D38" s="19"/>
      <c r="E38" s="21"/>
      <c r="F38" s="21"/>
      <c r="G38" s="55">
        <f>G34</f>
        <v>0</v>
      </c>
    </row>
    <row r="42" spans="1:7" ht="15.75">
      <c r="A42" s="25" t="s">
        <v>9</v>
      </c>
      <c r="B42" s="26"/>
      <c r="C42" s="27" t="s">
        <v>11</v>
      </c>
      <c r="D42" s="28"/>
      <c r="E42" s="28"/>
      <c r="F42" s="28"/>
      <c r="G42" s="29">
        <f>G13</f>
        <v>0</v>
      </c>
    </row>
    <row r="43" spans="1:7" ht="15.75">
      <c r="A43" s="25" t="s">
        <v>7</v>
      </c>
      <c r="B43" s="26"/>
      <c r="C43" s="27" t="s">
        <v>33</v>
      </c>
      <c r="D43" s="28"/>
      <c r="E43" s="28"/>
      <c r="F43" s="30"/>
      <c r="G43" s="29">
        <f>G29</f>
        <v>0</v>
      </c>
    </row>
    <row r="44" spans="1:7" ht="15.75">
      <c r="A44" s="25" t="s">
        <v>2</v>
      </c>
      <c r="B44" s="31"/>
      <c r="C44" s="32" t="s">
        <v>27</v>
      </c>
      <c r="D44" s="28"/>
      <c r="E44" s="28"/>
      <c r="F44" s="30"/>
      <c r="G44" s="29">
        <f>G38</f>
        <v>0</v>
      </c>
    </row>
    <row r="45" spans="1:7" ht="15.75">
      <c r="A45" s="33"/>
      <c r="B45" s="34"/>
      <c r="C45" s="35"/>
      <c r="D45" s="36"/>
      <c r="E45" s="36"/>
      <c r="F45" s="36"/>
      <c r="G45" s="37"/>
    </row>
    <row r="46" spans="1:7" ht="15.75">
      <c r="A46" s="33"/>
      <c r="B46" s="34"/>
      <c r="C46" s="38"/>
      <c r="D46" s="36"/>
      <c r="E46" s="36"/>
      <c r="F46" s="36"/>
      <c r="G46" s="37"/>
    </row>
    <row r="47" spans="1:7" ht="15.75">
      <c r="A47" s="39"/>
      <c r="B47" s="40"/>
      <c r="C47" s="35" t="s">
        <v>14</v>
      </c>
      <c r="D47" s="41"/>
      <c r="E47" s="41"/>
      <c r="F47" s="42"/>
      <c r="G47" s="43">
        <f>SUM(G42:G45)</f>
        <v>0</v>
      </c>
    </row>
    <row r="48" spans="1:7" ht="15.75">
      <c r="A48" s="33"/>
      <c r="B48" s="34"/>
      <c r="C48" s="44"/>
      <c r="D48" s="36"/>
      <c r="E48" s="36"/>
      <c r="F48" s="45"/>
      <c r="G48" s="43"/>
    </row>
    <row r="49" spans="1:7" ht="15.75">
      <c r="A49" s="39"/>
      <c r="B49" s="40"/>
      <c r="C49" s="35" t="s">
        <v>15</v>
      </c>
      <c r="D49" s="41"/>
      <c r="E49" s="41"/>
      <c r="F49" s="42"/>
      <c r="G49" s="43">
        <f>G47*0.05</f>
        <v>0</v>
      </c>
    </row>
    <row r="50" spans="1:7" ht="15.75">
      <c r="A50" s="33"/>
      <c r="B50" s="34"/>
      <c r="C50" s="35"/>
      <c r="D50" s="36"/>
      <c r="E50" s="36"/>
      <c r="F50" s="45"/>
      <c r="G50" s="37"/>
    </row>
    <row r="51" spans="1:7" ht="15.75">
      <c r="A51" s="33"/>
      <c r="B51" s="34"/>
      <c r="C51" s="35" t="s">
        <v>14</v>
      </c>
      <c r="D51" s="36"/>
      <c r="E51" s="36"/>
      <c r="F51" s="46"/>
      <c r="G51" s="37">
        <f>G47+G49</f>
        <v>0</v>
      </c>
    </row>
    <row r="52" spans="1:7" ht="15.75">
      <c r="A52" s="33"/>
      <c r="B52" s="34"/>
      <c r="C52" s="35" t="s">
        <v>17</v>
      </c>
      <c r="D52" s="36"/>
      <c r="E52" s="36"/>
      <c r="F52" s="45"/>
      <c r="G52" s="37">
        <f>G51*0.22</f>
        <v>0</v>
      </c>
    </row>
    <row r="53" spans="1:7" ht="15.75">
      <c r="A53" s="33"/>
      <c r="B53" s="34"/>
      <c r="C53" s="35" t="s">
        <v>16</v>
      </c>
      <c r="D53" s="36"/>
      <c r="E53" s="36"/>
      <c r="F53" s="45"/>
      <c r="G53" s="37">
        <f>G51+G52</f>
        <v>0</v>
      </c>
    </row>
  </sheetData>
  <sheetProtection/>
  <protectedRanges>
    <protectedRange sqref="G32:G38" name="Obseg1_1_2_1_2"/>
    <protectedRange sqref="F32:F38" name="Obseg1_1_4_1_2"/>
    <protectedRange sqref="G16:G29" name="Obseg1_1_2_1_3"/>
    <protectedRange sqref="F16:F29" name="Obseg1_1_4_1_3"/>
    <protectedRange sqref="G8:G11" name="Obseg1_1_2_1"/>
    <protectedRange sqref="F12:F13 F8:F11" name="Obseg1_1_4_1"/>
    <protectedRange sqref="G12:G13" name="Obseg1_1_5_1"/>
  </protectedRanges>
  <mergeCells count="5">
    <mergeCell ref="B4:G4"/>
    <mergeCell ref="C32:D32"/>
    <mergeCell ref="C16:D16"/>
    <mergeCell ref="C8:D8"/>
    <mergeCell ref="C3:H3"/>
  </mergeCells>
  <printOptions/>
  <pageMargins left="0.75" right="0.75" top="1" bottom="1" header="0" footer="0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petraBudja</cp:lastModifiedBy>
  <cp:lastPrinted>2017-05-18T04:35:15Z</cp:lastPrinted>
  <dcterms:created xsi:type="dcterms:W3CDTF">1997-01-31T12:20:41Z</dcterms:created>
  <dcterms:modified xsi:type="dcterms:W3CDTF">2017-05-26T10:16:58Z</dcterms:modified>
  <cp:category/>
  <cp:version/>
  <cp:contentType/>
  <cp:contentStatus/>
</cp:coreProperties>
</file>