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A58ED22E-1059-4B63-8C76-A530050868A7}" xr6:coauthVersionLast="41" xr6:coauthVersionMax="41" xr10:uidLastSave="{00000000-0000-0000-0000-000000000000}"/>
  <bookViews>
    <workbookView xWindow="1950" yWindow="1950" windowWidth="23370" windowHeight="11385" activeTab="1" xr2:uid="{00000000-000D-0000-FFFF-FFFF00000000}"/>
  </bookViews>
  <sheets>
    <sheet name="rekapitulacija" sheetId="1" r:id="rId1"/>
    <sheet name="Slikopleskarska del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5" l="1"/>
  <c r="F10" i="5"/>
  <c r="F9" i="5"/>
  <c r="F14" i="5" l="1"/>
  <c r="F13" i="5"/>
  <c r="F12" i="5"/>
  <c r="F11" i="5" l="1"/>
  <c r="E8" i="1" l="1"/>
  <c r="E9" i="1" l="1"/>
  <c r="E10" i="1" s="1"/>
  <c r="E11" i="1" s="1"/>
  <c r="E12" i="1" l="1"/>
  <c r="E13" i="1" s="1"/>
</calcChain>
</file>

<file path=xl/sharedStrings.xml><?xml version="1.0" encoding="utf-8"?>
<sst xmlns="http://schemas.openxmlformats.org/spreadsheetml/2006/main" count="42" uniqueCount="33">
  <si>
    <t>Šifra</t>
  </si>
  <si>
    <t>Opis dela</t>
  </si>
  <si>
    <t>Znesek</t>
  </si>
  <si>
    <t>1.0</t>
  </si>
  <si>
    <t>SLIKOPLESKARSKA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</si>
  <si>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</si>
  <si>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</si>
  <si>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</si>
  <si>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</si>
  <si>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</si>
  <si>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</si>
  <si>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</si>
  <si>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</si>
  <si>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</si>
  <si>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</si>
  <si>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</si>
  <si>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</si>
  <si>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</si>
  <si>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</si>
  <si>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</si>
  <si>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</si>
  <si>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OBNOVA PISARNE ŠT. 17 v prvem nadstroju na Seidlovi cesti 1, Novo mesto</t>
  </si>
  <si>
    <t>1.4</t>
  </si>
  <si>
    <t>1.5</t>
  </si>
  <si>
    <t>1.6</t>
  </si>
  <si>
    <t>Struganje sten in stropov do čiste podlage z iznosom - po potrebi in dogovoru - obračun po dejanskih količinah.</t>
  </si>
  <si>
    <t>1.1</t>
  </si>
  <si>
    <t>1.2</t>
  </si>
  <si>
    <t>1.3</t>
  </si>
  <si>
    <t>Barvanje okvirjev za steklo v predelni steni- 2x z  z belim prekrivnim lakom za les  JUBIN decor ali JUBIN email po dogovoru.</t>
  </si>
  <si>
    <t>Barvanje lesenih vrat (enostransko)- 2x z  belim prekrivnim lakom za les  JUBIN decor ali JUBIN email po dogovoru.</t>
  </si>
  <si>
    <t>Barvanje lesene predelne stene (brez vrat in okvirja za steklo)- 2x z belim prekrivnim lakom za les  JUBIN decor ali JUBIN email po dogovoru.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</si>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</sst>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A9" sqref="A9:XFD9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3" t="s">
        <v>20</v>
      </c>
    </row>
    <row r="4" spans="1:9" x14ac:dyDescent="0.25">
      <c r="A4" s="2"/>
      <c r="B4" s="1" t="s">
        <v>21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ht="15.75" thickBot="1" x14ac:dyDescent="0.3">
      <c r="A8" s="8" t="s">
        <v>3</v>
      </c>
      <c r="B8" s="9" t="s">
        <v>4</v>
      </c>
      <c r="C8" s="10"/>
      <c r="D8" s="11"/>
      <c r="E8" s="26">
        <f>'Slikopleskarska dela'!F15</f>
        <v>0</v>
      </c>
    </row>
    <row r="9" spans="1:9" ht="15.75" thickBot="1" x14ac:dyDescent="0.3">
      <c r="A9" s="14"/>
      <c r="B9" s="15" t="s">
        <v>5</v>
      </c>
      <c r="C9" s="16"/>
      <c r="D9" s="17"/>
      <c r="E9" s="28">
        <f>SUM(E8:E8)</f>
        <v>0</v>
      </c>
    </row>
    <row r="10" spans="1:9" ht="15.75" thickBot="1" x14ac:dyDescent="0.3">
      <c r="A10" s="14"/>
      <c r="B10" s="15" t="s">
        <v>17</v>
      </c>
      <c r="C10" s="16"/>
      <c r="D10" s="17" t="s">
        <v>18</v>
      </c>
      <c r="E10" s="28">
        <f>E9*C10/100</f>
        <v>0</v>
      </c>
    </row>
    <row r="11" spans="1:9" ht="15.75" thickBot="1" x14ac:dyDescent="0.3">
      <c r="A11" s="14"/>
      <c r="B11" s="15" t="s">
        <v>6</v>
      </c>
      <c r="C11" s="16"/>
      <c r="D11" s="17"/>
      <c r="E11" s="28">
        <f>E9-E10</f>
        <v>0</v>
      </c>
    </row>
    <row r="12" spans="1:9" ht="15.75" thickBot="1" x14ac:dyDescent="0.3">
      <c r="A12" s="14"/>
      <c r="B12" s="15" t="s">
        <v>8</v>
      </c>
      <c r="C12" s="18">
        <v>0.22</v>
      </c>
      <c r="D12" s="17"/>
      <c r="E12" s="28">
        <f>E11*0.22</f>
        <v>0</v>
      </c>
    </row>
    <row r="13" spans="1:9" ht="15.75" thickBot="1" x14ac:dyDescent="0.3">
      <c r="A13" s="14"/>
      <c r="B13" s="15" t="s">
        <v>7</v>
      </c>
      <c r="C13" s="16"/>
      <c r="D13" s="17"/>
      <c r="E13" s="28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tabSelected="1" topLeftCell="A7" workbookViewId="0">
      <selection activeCell="F15" sqref="F15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3" t="s">
        <v>15</v>
      </c>
    </row>
    <row r="4" spans="1:6" x14ac:dyDescent="0.25">
      <c r="A4" s="2"/>
      <c r="B4" s="1" t="s">
        <v>21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19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</v>
      </c>
      <c r="B8" s="36" t="s">
        <v>4</v>
      </c>
      <c r="C8" s="37"/>
      <c r="D8" s="37"/>
      <c r="E8" s="37"/>
      <c r="F8" s="38"/>
    </row>
    <row r="9" spans="1:6" ht="40.5" customHeight="1" x14ac:dyDescent="0.25">
      <c r="A9" s="34" t="s">
        <v>26</v>
      </c>
      <c r="B9" s="20" t="s">
        <v>25</v>
      </c>
      <c r="C9" s="8" t="s">
        <v>16</v>
      </c>
      <c r="D9" s="21">
        <v>1</v>
      </c>
      <c r="E9" s="12"/>
      <c r="F9" s="26">
        <f>+D9*E9</f>
        <v>0</v>
      </c>
    </row>
    <row r="10" spans="1:6" ht="51.75" x14ac:dyDescent="0.25">
      <c r="A10" s="34" t="s">
        <v>27</v>
      </c>
      <c r="B10" s="20" t="s">
        <v>32</v>
      </c>
      <c r="C10" s="8" t="s">
        <v>16</v>
      </c>
      <c r="D10" s="21">
        <v>1</v>
      </c>
      <c r="E10" s="22"/>
      <c r="F10" s="26">
        <f>+D10*E10</f>
        <v>0</v>
      </c>
    </row>
    <row r="11" spans="1:6" ht="42" customHeight="1" x14ac:dyDescent="0.25">
      <c r="A11" s="34" t="s">
        <v>28</v>
      </c>
      <c r="B11" s="20" t="s">
        <v>19</v>
      </c>
      <c r="C11" s="8" t="s">
        <v>16</v>
      </c>
      <c r="D11" s="21">
        <v>37.6</v>
      </c>
      <c r="E11" s="22"/>
      <c r="F11" s="26">
        <f>D11*E11</f>
        <v>0</v>
      </c>
    </row>
    <row r="12" spans="1:6" ht="54" customHeight="1" x14ac:dyDescent="0.25">
      <c r="A12" s="34" t="s">
        <v>22</v>
      </c>
      <c r="B12" s="20" t="s">
        <v>31</v>
      </c>
      <c r="C12" s="8" t="s">
        <v>16</v>
      </c>
      <c r="D12" s="21">
        <v>13.7</v>
      </c>
      <c r="E12" s="22"/>
      <c r="F12" s="26">
        <f>D12*E12</f>
        <v>0</v>
      </c>
    </row>
    <row r="13" spans="1:6" ht="39.75" customHeight="1" x14ac:dyDescent="0.25">
      <c r="A13" s="34" t="s">
        <v>23</v>
      </c>
      <c r="B13" s="20" t="s">
        <v>30</v>
      </c>
      <c r="C13" s="8" t="s">
        <v>16</v>
      </c>
      <c r="D13" s="21">
        <v>1.7</v>
      </c>
      <c r="E13" s="22"/>
      <c r="F13" s="26">
        <f t="shared" ref="F13:F14" si="0">D13*E13</f>
        <v>0</v>
      </c>
    </row>
    <row r="14" spans="1:6" ht="28.5" customHeight="1" thickBot="1" x14ac:dyDescent="0.3">
      <c r="A14" s="34" t="s">
        <v>24</v>
      </c>
      <c r="B14" s="31" t="s">
        <v>29</v>
      </c>
      <c r="C14" s="13" t="s">
        <v>16</v>
      </c>
      <c r="D14" s="29">
        <v>2.2000000000000002</v>
      </c>
      <c r="E14" s="30"/>
      <c r="F14" s="27">
        <f t="shared" si="0"/>
        <v>0</v>
      </c>
    </row>
    <row r="15" spans="1:6" ht="15.75" thickBot="1" x14ac:dyDescent="0.3">
      <c r="A15" s="32"/>
      <c r="B15" s="36" t="s">
        <v>5</v>
      </c>
      <c r="C15" s="37"/>
      <c r="D15" s="37"/>
      <c r="E15" s="38"/>
      <c r="F15" s="33">
        <f>SUM(F9:F14)</f>
        <v>0</v>
      </c>
    </row>
    <row r="16" spans="1:6" x14ac:dyDescent="0.25">
      <c r="A16" s="24"/>
      <c r="B16" s="35"/>
      <c r="C16" s="35"/>
      <c r="D16" s="35"/>
      <c r="E16" s="35"/>
      <c r="F16" s="24"/>
    </row>
    <row r="17" spans="1:6" x14ac:dyDescent="0.25">
      <c r="A17" s="24"/>
      <c r="B17" s="35"/>
      <c r="C17" s="35"/>
      <c r="D17" s="35"/>
      <c r="E17" s="35"/>
      <c r="F17" s="25"/>
    </row>
    <row r="18" spans="1:6" x14ac:dyDescent="0.25">
      <c r="A18" s="24"/>
      <c r="B18" s="35"/>
      <c r="C18" s="35"/>
      <c r="D18" s="35"/>
      <c r="E18" s="35"/>
      <c r="F18" s="25"/>
    </row>
    <row r="19" spans="1:6" x14ac:dyDescent="0.25">
      <c r="A19" s="24"/>
      <c r="B19" s="35"/>
      <c r="C19" s="35"/>
      <c r="D19" s="35"/>
      <c r="E19" s="35"/>
      <c r="F19" s="25"/>
    </row>
  </sheetData>
  <mergeCells count="6">
    <mergeCell ref="B19:E19"/>
    <mergeCell ref="B8:F8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Slikopleskarska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2019-09-12T10:18:13Z</cp:lastPrinted>
  <dcterms:created xsi:type="dcterms:W3CDTF">2018-06-22T11:22:27Z</dcterms:created>
  <dcterms:modified xsi:type="dcterms:W3CDTF">2019-09-12T10:25:23Z</dcterms:modified>
</cp:coreProperties>
</file>