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995" windowHeight="100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7" i="1" l="1"/>
  <c r="F12" i="1" l="1"/>
  <c r="F14" i="1"/>
  <c r="F16" i="1"/>
  <c r="F18" i="1"/>
  <c r="F20" i="1"/>
  <c r="F22" i="1"/>
  <c r="F24" i="1"/>
  <c r="F28" i="1"/>
  <c r="F30" i="1"/>
  <c r="F10" i="1"/>
  <c r="F32" i="1" l="1"/>
  <c r="F33" i="1" s="1"/>
  <c r="F34" i="1" l="1"/>
  <c r="F35" i="1" s="1"/>
  <c r="F36" i="1" s="1"/>
</calcChain>
</file>

<file path=xl/sharedStrings.xml><?xml version="1.0" encoding="utf-8"?>
<sst xmlns="http://schemas.openxmlformats.org/spreadsheetml/2006/main" count="45" uniqueCount="37">
  <si>
    <t>Zap. št.</t>
  </si>
  <si>
    <t>opis</t>
  </si>
  <si>
    <t>enota</t>
  </si>
  <si>
    <t>količina</t>
  </si>
  <si>
    <t>cena</t>
  </si>
  <si>
    <t>znesek</t>
  </si>
  <si>
    <t>1.</t>
  </si>
  <si>
    <t>Rezanje asfalta v debelini 6 cm</t>
  </si>
  <si>
    <t>m1</t>
  </si>
  <si>
    <t>2.</t>
  </si>
  <si>
    <t>m3</t>
  </si>
  <si>
    <t>3.</t>
  </si>
  <si>
    <t>4.</t>
  </si>
  <si>
    <t>Dobava ter vgrajevanje gramoza 0-32 mm za tampon z utrjevanjem po plasteh</t>
  </si>
  <si>
    <t>5.</t>
  </si>
  <si>
    <t>Dobava ter strojno vgrajevanje asfalta AC 16 base v debelini 6 cm na pripravljeno podlago</t>
  </si>
  <si>
    <t>m2</t>
  </si>
  <si>
    <t>6.</t>
  </si>
  <si>
    <t>Premaz stikov z bitumensko pasto - dilaplast</t>
  </si>
  <si>
    <t>7.</t>
  </si>
  <si>
    <t>Pobrizg površine z bitumensko emulzijo pred asfaltiranjem</t>
  </si>
  <si>
    <t>8.</t>
  </si>
  <si>
    <t>Dobava ter strojno vgrajevanje asfalta AC 11 surf v debelini 4 cm na pripravljeno podlago</t>
  </si>
  <si>
    <t>9.</t>
  </si>
  <si>
    <t>10.</t>
  </si>
  <si>
    <t>dan</t>
  </si>
  <si>
    <t>Skupaj:</t>
  </si>
  <si>
    <t>Popust:</t>
  </si>
  <si>
    <t>DDV :</t>
  </si>
  <si>
    <t>Skupaj z DDV:</t>
  </si>
  <si>
    <t>Postavitev ter odstranitev popolne zapore ceste v kpl z vsemi potrebnimi deli in materiali</t>
  </si>
  <si>
    <t>Postavitev ter odstranitev delne zapore ceste v kpl z vsemi potrebnimi deli in materiali</t>
  </si>
  <si>
    <t>KRAJEVNA SKUPNOST PODGRAD (rekonstrukcija ceste G2 105 - Vinja vas)</t>
  </si>
  <si>
    <t>Dobava ter strojno vgrajevanje asfalta AC 11 surf v debelini 6 cm na pripavljeno podlago - mulda šir. 50 cm</t>
  </si>
  <si>
    <t>11.</t>
  </si>
  <si>
    <t>Strojni izkop zemljine v II. Ktg z nakladanjem ter odvozom materiala na deponijo izvajalca</t>
  </si>
  <si>
    <t>Strojni izkop zemljine v III. Ktg z nakladanjem ter odvozom materiala na deponijo izvajalca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</si>
</sst>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right" vertical="center" wrapText="1"/>
    </xf>
    <xf numFmtId="8" fontId="3" fillId="0" borderId="4" xfId="0" applyNumberFormat="1" applyFont="1" applyBorder="1" applyAlignment="1">
      <alignment horizontal="right" vertical="center"/>
    </xf>
    <xf numFmtId="9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 wrapText="1"/>
    </xf>
    <xf numFmtId="8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 wrapText="1"/>
    </xf>
    <xf numFmtId="0" fontId="0" fillId="0" borderId="5" xfId="0" applyBorder="1"/>
    <xf numFmtId="4" fontId="2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3" workbookViewId="0">
      <selection activeCell="C22" sqref="C22"/>
    </sheetView>
  </sheetViews>
  <sheetFormatPr defaultRowHeight="15" x14ac:dyDescent="0.25"/>
  <cols>
    <col min="1" max="1" width="8.5703125" customWidth="1"/>
    <col min="2" max="2" width="15" customWidth="1"/>
    <col min="5" max="5" width="14" customWidth="1"/>
    <col min="6" max="6" width="17.140625" customWidth="1"/>
  </cols>
  <sheetData>
    <row r="1" spans="1:6" x14ac:dyDescent="0.25">
      <c r="A1" s="2"/>
      <c r="B1" s="37"/>
      <c r="C1" s="37"/>
      <c r="D1" s="37"/>
      <c r="E1" s="37"/>
      <c r="F1" s="37"/>
    </row>
    <row r="2" spans="1:6" x14ac:dyDescent="0.25">
      <c r="A2" s="2"/>
      <c r="B2" s="37"/>
      <c r="C2" s="37"/>
      <c r="D2" s="37"/>
      <c r="E2" s="37"/>
      <c r="F2" s="37"/>
    </row>
    <row r="3" spans="1:6" x14ac:dyDescent="0.25">
      <c r="A3" s="37"/>
      <c r="B3" s="37"/>
    </row>
    <row r="4" spans="1:6" x14ac:dyDescent="0.25">
      <c r="A4" s="34" t="s">
        <v>32</v>
      </c>
      <c r="B4" s="34"/>
      <c r="C4" s="34"/>
      <c r="D4" s="34"/>
      <c r="E4" s="34"/>
      <c r="F4" s="34"/>
    </row>
    <row r="5" spans="1:6" x14ac:dyDescent="0.25">
      <c r="A5" s="34"/>
      <c r="B5" s="34"/>
    </row>
    <row r="7" spans="1:6" ht="15.75" thickBot="1" x14ac:dyDescent="0.3"/>
    <row r="8" spans="1:6" ht="15.75" thickBot="1" x14ac:dyDescent="0.3">
      <c r="A8" s="3" t="s">
        <v>0</v>
      </c>
      <c r="B8" s="4" t="s">
        <v>1</v>
      </c>
      <c r="C8" s="4" t="s">
        <v>2</v>
      </c>
      <c r="D8" s="5" t="s">
        <v>3</v>
      </c>
      <c r="E8" s="5" t="s">
        <v>4</v>
      </c>
      <c r="F8" s="6" t="s">
        <v>5</v>
      </c>
    </row>
    <row r="9" spans="1:6" x14ac:dyDescent="0.25">
      <c r="A9" s="7"/>
      <c r="C9" s="1"/>
      <c r="D9" s="1"/>
      <c r="E9" s="1"/>
      <c r="F9" s="30"/>
    </row>
    <row r="10" spans="1:6" ht="25.5" x14ac:dyDescent="0.25">
      <c r="A10" s="19" t="s">
        <v>6</v>
      </c>
      <c r="B10" s="20" t="s">
        <v>7</v>
      </c>
      <c r="C10" s="19" t="s">
        <v>8</v>
      </c>
      <c r="D10" s="21">
        <v>412</v>
      </c>
      <c r="E10" s="22"/>
      <c r="F10" s="22">
        <f>D10*E10</f>
        <v>0</v>
      </c>
    </row>
    <row r="11" spans="1:6" x14ac:dyDescent="0.25">
      <c r="A11" s="23"/>
      <c r="B11" s="24"/>
      <c r="C11" s="22"/>
      <c r="D11" s="22"/>
      <c r="E11" s="22"/>
      <c r="F11" s="22"/>
    </row>
    <row r="12" spans="1:6" ht="89.25" x14ac:dyDescent="0.25">
      <c r="A12" s="19" t="s">
        <v>9</v>
      </c>
      <c r="B12" s="20" t="s">
        <v>35</v>
      </c>
      <c r="C12" s="19" t="s">
        <v>10</v>
      </c>
      <c r="D12" s="21">
        <v>60</v>
      </c>
      <c r="E12" s="22"/>
      <c r="F12" s="22">
        <f t="shared" ref="F12:F30" si="0">D12*E12</f>
        <v>0</v>
      </c>
    </row>
    <row r="13" spans="1:6" x14ac:dyDescent="0.25">
      <c r="A13" s="23"/>
      <c r="B13" s="25"/>
      <c r="C13" s="22"/>
      <c r="D13" s="22"/>
      <c r="E13" s="22"/>
      <c r="F13" s="22"/>
    </row>
    <row r="14" spans="1:6" ht="102" x14ac:dyDescent="0.25">
      <c r="A14" s="19" t="s">
        <v>11</v>
      </c>
      <c r="B14" s="20" t="s">
        <v>36</v>
      </c>
      <c r="C14" s="19" t="s">
        <v>10</v>
      </c>
      <c r="D14" s="21">
        <v>120</v>
      </c>
      <c r="E14" s="22"/>
      <c r="F14" s="22">
        <f t="shared" si="0"/>
        <v>0</v>
      </c>
    </row>
    <row r="15" spans="1:6" x14ac:dyDescent="0.25">
      <c r="A15" s="23"/>
      <c r="B15" s="25"/>
      <c r="C15" s="22"/>
      <c r="D15" s="22"/>
      <c r="E15" s="22"/>
      <c r="F15" s="22"/>
    </row>
    <row r="16" spans="1:6" ht="76.5" x14ac:dyDescent="0.25">
      <c r="A16" s="19" t="s">
        <v>12</v>
      </c>
      <c r="B16" s="20" t="s">
        <v>13</v>
      </c>
      <c r="C16" s="19" t="s">
        <v>10</v>
      </c>
      <c r="D16" s="21">
        <v>150</v>
      </c>
      <c r="E16" s="22"/>
      <c r="F16" s="22">
        <f t="shared" si="0"/>
        <v>0</v>
      </c>
    </row>
    <row r="17" spans="1:6" x14ac:dyDescent="0.25">
      <c r="A17" s="23"/>
      <c r="B17" s="24"/>
      <c r="C17" s="22"/>
      <c r="D17" s="22"/>
      <c r="E17" s="22"/>
      <c r="F17" s="22"/>
    </row>
    <row r="18" spans="1:6" ht="102" x14ac:dyDescent="0.25">
      <c r="A18" s="19" t="s">
        <v>14</v>
      </c>
      <c r="B18" s="20" t="s">
        <v>15</v>
      </c>
      <c r="C18" s="19" t="s">
        <v>16</v>
      </c>
      <c r="D18" s="21">
        <v>420</v>
      </c>
      <c r="E18" s="22"/>
      <c r="F18" s="22">
        <f t="shared" si="0"/>
        <v>0</v>
      </c>
    </row>
    <row r="19" spans="1:6" x14ac:dyDescent="0.25">
      <c r="A19" s="23"/>
      <c r="B19" s="24"/>
      <c r="C19" s="22"/>
      <c r="D19" s="22"/>
      <c r="E19" s="22"/>
      <c r="F19" s="22"/>
    </row>
    <row r="20" spans="1:6" ht="38.25" x14ac:dyDescent="0.25">
      <c r="A20" s="19" t="s">
        <v>17</v>
      </c>
      <c r="B20" s="20" t="s">
        <v>18</v>
      </c>
      <c r="C20" s="19" t="s">
        <v>8</v>
      </c>
      <c r="D20" s="21">
        <v>412</v>
      </c>
      <c r="E20" s="22"/>
      <c r="F20" s="22">
        <f t="shared" si="0"/>
        <v>0</v>
      </c>
    </row>
    <row r="21" spans="1:6" x14ac:dyDescent="0.25">
      <c r="A21" s="23"/>
      <c r="B21" s="24"/>
      <c r="C21" s="22"/>
      <c r="D21" s="22"/>
      <c r="E21" s="22"/>
      <c r="F21" s="22"/>
    </row>
    <row r="22" spans="1:6" ht="51" x14ac:dyDescent="0.25">
      <c r="A22" s="19" t="s">
        <v>19</v>
      </c>
      <c r="B22" s="20" t="s">
        <v>20</v>
      </c>
      <c r="C22" s="19" t="s">
        <v>16</v>
      </c>
      <c r="D22" s="26">
        <v>2200</v>
      </c>
      <c r="E22" s="22"/>
      <c r="F22" s="22">
        <f t="shared" si="0"/>
        <v>0</v>
      </c>
    </row>
    <row r="23" spans="1:6" x14ac:dyDescent="0.25">
      <c r="A23" s="23"/>
      <c r="B23" s="25"/>
      <c r="C23" s="22"/>
      <c r="D23" s="22"/>
      <c r="E23" s="22"/>
      <c r="F23" s="22"/>
    </row>
    <row r="24" spans="1:6" ht="102" x14ac:dyDescent="0.25">
      <c r="A24" s="19" t="s">
        <v>21</v>
      </c>
      <c r="B24" s="20" t="s">
        <v>22</v>
      </c>
      <c r="C24" s="19" t="s">
        <v>16</v>
      </c>
      <c r="D24" s="26">
        <v>2200</v>
      </c>
      <c r="E24" s="22"/>
      <c r="F24" s="22">
        <f t="shared" si="0"/>
        <v>0</v>
      </c>
    </row>
    <row r="25" spans="1:6" x14ac:dyDescent="0.25">
      <c r="A25" s="23"/>
      <c r="B25" s="25"/>
      <c r="C25" s="22"/>
      <c r="D25" s="22"/>
      <c r="E25" s="22"/>
      <c r="F25" s="22"/>
    </row>
    <row r="26" spans="1:6" x14ac:dyDescent="0.25">
      <c r="A26" s="23"/>
      <c r="B26" s="24"/>
      <c r="C26" s="22"/>
      <c r="D26" s="22"/>
      <c r="E26" s="22"/>
      <c r="F26" s="22"/>
    </row>
    <row r="27" spans="1:6" s="31" customFormat="1" ht="114.75" customHeight="1" x14ac:dyDescent="0.25">
      <c r="A27" s="33" t="s">
        <v>23</v>
      </c>
      <c r="B27" s="32" t="s">
        <v>33</v>
      </c>
      <c r="C27" s="22" t="s">
        <v>8</v>
      </c>
      <c r="D27" s="22">
        <v>150</v>
      </c>
      <c r="E27" s="22"/>
      <c r="F27" s="22">
        <f>D27*E27</f>
        <v>0</v>
      </c>
    </row>
    <row r="28" spans="1:6" ht="130.5" customHeight="1" x14ac:dyDescent="0.25">
      <c r="A28" s="19" t="s">
        <v>24</v>
      </c>
      <c r="B28" s="20" t="s">
        <v>30</v>
      </c>
      <c r="C28" s="19" t="s">
        <v>25</v>
      </c>
      <c r="D28" s="21">
        <v>1</v>
      </c>
      <c r="E28" s="22"/>
      <c r="F28" s="22">
        <f t="shared" si="0"/>
        <v>0</v>
      </c>
    </row>
    <row r="29" spans="1:6" x14ac:dyDescent="0.25">
      <c r="A29" s="23"/>
      <c r="B29" s="24"/>
      <c r="C29" s="22"/>
      <c r="D29" s="22"/>
      <c r="E29" s="22"/>
      <c r="F29" s="22"/>
    </row>
    <row r="30" spans="1:6" ht="89.25" x14ac:dyDescent="0.25">
      <c r="A30" s="19" t="s">
        <v>34</v>
      </c>
      <c r="B30" s="20" t="s">
        <v>31</v>
      </c>
      <c r="C30" s="19" t="s">
        <v>25</v>
      </c>
      <c r="D30" s="21">
        <v>4</v>
      </c>
      <c r="E30" s="22"/>
      <c r="F30" s="22">
        <f t="shared" si="0"/>
        <v>0</v>
      </c>
    </row>
    <row r="31" spans="1:6" x14ac:dyDescent="0.25">
      <c r="A31" s="19"/>
      <c r="B31" s="27"/>
      <c r="C31" s="19"/>
      <c r="D31" s="28"/>
      <c r="E31" s="28"/>
      <c r="F31" s="29"/>
    </row>
    <row r="32" spans="1:6" ht="15.75" thickBot="1" x14ac:dyDescent="0.3">
      <c r="A32" s="8"/>
      <c r="B32" s="7"/>
      <c r="D32" s="35" t="s">
        <v>26</v>
      </c>
      <c r="E32" s="35"/>
      <c r="F32" s="10">
        <f>SUM(F10:F31)</f>
        <v>0</v>
      </c>
    </row>
    <row r="33" spans="1:6" ht="29.25" thickBot="1" x14ac:dyDescent="0.3">
      <c r="A33" s="8"/>
      <c r="B33" s="7"/>
      <c r="D33" s="9" t="s">
        <v>27</v>
      </c>
      <c r="E33" s="11">
        <v>0</v>
      </c>
      <c r="F33" s="10">
        <f>F32*E33</f>
        <v>0</v>
      </c>
    </row>
    <row r="34" spans="1:6" ht="15.75" thickBot="1" x14ac:dyDescent="0.3">
      <c r="A34" s="8"/>
      <c r="B34" s="7"/>
      <c r="D34" s="9"/>
      <c r="E34" s="12" t="s">
        <v>26</v>
      </c>
      <c r="F34" s="10">
        <f>F32-F33</f>
        <v>0</v>
      </c>
    </row>
    <row r="35" spans="1:6" ht="15.75" thickBot="1" x14ac:dyDescent="0.3">
      <c r="A35" s="8"/>
      <c r="B35" s="7"/>
      <c r="D35" s="9" t="s">
        <v>28</v>
      </c>
      <c r="E35" s="13">
        <v>0.22</v>
      </c>
      <c r="F35" s="14">
        <f>F34*0.22</f>
        <v>0</v>
      </c>
    </row>
    <row r="36" spans="1:6" ht="15.75" thickBot="1" x14ac:dyDescent="0.3">
      <c r="A36" s="15"/>
      <c r="B36" s="16"/>
      <c r="C36" s="17"/>
      <c r="D36" s="36" t="s">
        <v>29</v>
      </c>
      <c r="E36" s="36"/>
      <c r="F36" s="18">
        <f>SUM(F34:F35)</f>
        <v>0</v>
      </c>
    </row>
  </sheetData>
  <mergeCells count="10">
    <mergeCell ref="A4:F4"/>
    <mergeCell ref="A5:B5"/>
    <mergeCell ref="D32:E32"/>
    <mergeCell ref="D36:E36"/>
    <mergeCell ref="B1:B2"/>
    <mergeCell ref="C1:C2"/>
    <mergeCell ref="D1:D2"/>
    <mergeCell ref="E1:E2"/>
    <mergeCell ref="F1:F2"/>
    <mergeCell ref="A3:B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petraBudja</dc:creator>
  <cp:lastModifiedBy>petraBudja</cp:lastModifiedBy>
  <cp:lastPrinted>2019-09-18T09:47:08Z</cp:lastPrinted>
  <dcterms:created xsi:type="dcterms:W3CDTF">2019-07-25T06:32:57Z</dcterms:created>
  <dcterms:modified xsi:type="dcterms:W3CDTF">2019-10-23T07:15:22Z</dcterms:modified>
</cp:coreProperties>
</file>