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STANOVANJ\KOčevarjeva 10a\"/>
    </mc:Choice>
  </mc:AlternateContent>
  <xr:revisionPtr revIDLastSave="0" documentId="13_ncr:1_{2F933769-FDB7-4E06-828D-4266C1980993}" xr6:coauthVersionLast="45" xr6:coauthVersionMax="45" xr10:uidLastSave="{00000000-0000-0000-0000-000000000000}"/>
  <bookViews>
    <workbookView xWindow="5925" yWindow="30" windowWidth="21600" windowHeight="11385" activeTab="1" xr2:uid="{00000000-000D-0000-FFFF-FFFF00000000}"/>
  </bookViews>
  <sheets>
    <sheet name="rekapitulacija" sheetId="1" r:id="rId1"/>
    <sheet name="Parketarska dela" sheetId="4" r:id="rId2"/>
  </sheets>
  <definedNames>
    <definedName name="_xlnm.Print_Area" localSheetId="1">'Parketarska dela'!$A$1:$F$17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F12" i="4" s="1"/>
  <c r="F11" i="4"/>
  <c r="E9" i="1" l="1"/>
  <c r="E8" i="1"/>
  <c r="F9" i="4"/>
  <c r="E11" i="1" l="1"/>
  <c r="E13" i="1" l="1"/>
</calcChain>
</file>

<file path=xl/sharedStrings.xml><?xml version="1.0" encoding="utf-8"?>
<sst xmlns="http://schemas.openxmlformats.org/spreadsheetml/2006/main" count="33" uniqueCount="30">
  <si>
    <t>Šifra</t>
  </si>
  <si>
    <t>Opis dela</t>
  </si>
  <si>
    <t>Znesek</t>
  </si>
  <si>
    <t>1.0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</si>
  <si>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</si>
  <si>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</si>
  <si>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</si>
  <si>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</si>
  <si>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</si>
  <si>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</si>
  <si>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</si>
  <si>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</si>
  <si>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>skupaj</t>
  </si>
  <si>
    <t>opis dela</t>
  </si>
  <si>
    <r>
      <t>m</t>
    </r>
    <r>
      <rPr>
        <sz val="10"/>
        <color theme="1"/>
        <rFont val="Calibri"/>
        <family val="2"/>
        <charset val="238"/>
      </rPr>
      <t>²</t>
    </r>
  </si>
  <si>
    <t>m</t>
  </si>
  <si>
    <t xml:space="preserve">POPUST </t>
  </si>
  <si>
    <t>%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</si>
  <si>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</si>
  <si>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</si>
  <si>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TLAKOV - STANOVANJE Kočevarjeva 10a, Novo mesto</t>
  </si>
  <si>
    <t>Dobava in montaža obstenskih zaključnih letev prilagojenih položenemu tlaku po predhodni izbiri in potrditvi s strani naročnika</t>
  </si>
  <si>
    <t>cena /enoto</t>
  </si>
  <si>
    <t>OBNOVA TLAKOV- STANOVANJE KOVEČAVRJEVA 10a, NOVO MESTO</t>
  </si>
  <si>
    <r>
      <rPr>
        <sz val="11"/>
        <color theme="1"/>
        <rFont val="Arial"/>
        <family val="2"/>
        <charset val="238"/>
      </rPr>
      <t xml:space="preserve">Dobava pvc poda v ploščah v imitaciji lesa po izbiri naročnika,  z obrabnim slojem debeline 0,3 -0,55 mm, cenovnega razreda cca. 15 EUR/m2 brez ddv </t>
    </r>
    <r>
      <rPr>
        <sz val="10"/>
        <color theme="1"/>
        <rFont val="Arial"/>
        <family val="2"/>
        <charset val="238"/>
      </rPr>
      <t xml:space="preserve"> </t>
    </r>
  </si>
  <si>
    <t>Polaganje pvc poda  s pripravo obstoječega tlaka in vsemi potrebnimi deli</t>
  </si>
  <si>
    <t>1.</t>
  </si>
  <si>
    <t>1.1.</t>
  </si>
  <si>
    <t>1.2.</t>
  </si>
  <si>
    <t>1.3.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</si>
</sst>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24]_-;\-* #,##0.00\ [$€-424]_-;_-* &quot;-&quot;??\ [$€-424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/>
    <xf numFmtId="0" fontId="2" fillId="0" borderId="2" xfId="0" applyFont="1" applyBorder="1"/>
    <xf numFmtId="0" fontId="2" fillId="0" borderId="8" xfId="0" applyFont="1" applyBorder="1"/>
    <xf numFmtId="0" fontId="1" fillId="0" borderId="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/>
    <xf numFmtId="2" fontId="0" fillId="0" borderId="0" xfId="0" applyNumberFormat="1" applyBorder="1"/>
    <xf numFmtId="4" fontId="2" fillId="0" borderId="2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/>
    <xf numFmtId="0" fontId="5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0" fontId="4" fillId="0" borderId="13" xfId="0" applyFont="1" applyBorder="1"/>
    <xf numFmtId="0" fontId="1" fillId="0" borderId="14" xfId="0" applyFont="1" applyBorder="1" applyAlignment="1">
      <alignment horizontal="left"/>
    </xf>
    <xf numFmtId="164" fontId="4" fillId="0" borderId="15" xfId="0" applyNumberFormat="1" applyFont="1" applyBorder="1"/>
    <xf numFmtId="49" fontId="2" fillId="0" borderId="9" xfId="0" applyNumberFormat="1" applyFont="1" applyBorder="1"/>
    <xf numFmtId="49" fontId="2" fillId="0" borderId="1" xfId="0" applyNumberFormat="1" applyFont="1" applyBorder="1"/>
    <xf numFmtId="49" fontId="2" fillId="0" borderId="10" xfId="0" applyNumberFormat="1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4"/>
  <sheetViews>
    <sheetView workbookViewId="0">
      <selection activeCell="F14" sqref="F14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19" t="s">
        <v>18</v>
      </c>
    </row>
    <row r="4" spans="1:9" x14ac:dyDescent="0.25">
      <c r="A4" s="2"/>
      <c r="B4" s="1" t="s">
        <v>23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ht="15.75" thickBot="1" x14ac:dyDescent="0.3">
      <c r="A8" s="8" t="s">
        <v>3</v>
      </c>
      <c r="B8" s="12" t="s">
        <v>4</v>
      </c>
      <c r="C8" s="9"/>
      <c r="D8" s="10"/>
      <c r="E8" s="23">
        <f>+'Parketarska dela'!F12</f>
        <v>0</v>
      </c>
    </row>
    <row r="9" spans="1:9" ht="15.75" thickBot="1" x14ac:dyDescent="0.3">
      <c r="A9" s="11"/>
      <c r="B9" s="13" t="s">
        <v>5</v>
      </c>
      <c r="C9" s="14"/>
      <c r="D9" s="15"/>
      <c r="E9" s="23">
        <f>+'Parketarska dela'!F12</f>
        <v>0</v>
      </c>
    </row>
    <row r="10" spans="1:9" ht="15.75" thickBot="1" x14ac:dyDescent="0.3">
      <c r="A10" s="11"/>
      <c r="B10" s="13" t="s">
        <v>16</v>
      </c>
      <c r="C10" s="14"/>
      <c r="D10" s="15" t="s">
        <v>17</v>
      </c>
      <c r="E10" s="22"/>
    </row>
    <row r="11" spans="1:9" ht="15.75" thickBot="1" x14ac:dyDescent="0.3">
      <c r="A11" s="11"/>
      <c r="B11" s="13" t="s">
        <v>6</v>
      </c>
      <c r="C11" s="14"/>
      <c r="D11" s="15"/>
      <c r="E11" s="24">
        <f>E9-E10</f>
        <v>0</v>
      </c>
    </row>
    <row r="12" spans="1:9" ht="15.75" thickBot="1" x14ac:dyDescent="0.3">
      <c r="A12" s="11"/>
      <c r="B12" s="13" t="s">
        <v>8</v>
      </c>
      <c r="C12" s="16"/>
      <c r="D12" s="15"/>
      <c r="E12" s="24"/>
    </row>
    <row r="13" spans="1:9" ht="15.75" thickBot="1" x14ac:dyDescent="0.3">
      <c r="A13" s="11"/>
      <c r="B13" s="13" t="s">
        <v>7</v>
      </c>
      <c r="C13" s="14"/>
      <c r="D13" s="15"/>
      <c r="E13" s="24">
        <f>E11+E12</f>
        <v>0</v>
      </c>
    </row>
    <row r="14" spans="1:9" x14ac:dyDescent="0.25">
      <c r="A14" s="2"/>
      <c r="B14" s="2"/>
      <c r="C14" s="2"/>
      <c r="D14" s="2"/>
      <c r="E14" s="2"/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6"/>
  <sheetViews>
    <sheetView tabSelected="1" topLeftCell="A6" workbookViewId="0">
      <selection activeCell="A6" sqref="A6:F12"/>
    </sheetView>
  </sheetViews>
  <sheetFormatPr defaultRowHeight="15" x14ac:dyDescent="0.25"/>
  <cols>
    <col min="2" max="2" width="38.42578125" customWidth="1"/>
    <col min="3" max="3" width="7.7109375" customWidth="1"/>
    <col min="5" max="5" width="11.28515625" customWidth="1"/>
    <col min="6" max="6" width="13.140625" customWidth="1"/>
  </cols>
  <sheetData>
    <row r="2" spans="1:6" ht="45.75" customHeight="1" x14ac:dyDescent="0.25">
      <c r="B2" s="19" t="s">
        <v>19</v>
      </c>
    </row>
    <row r="4" spans="1:6" x14ac:dyDescent="0.25">
      <c r="A4" s="2"/>
      <c r="B4" s="1" t="s">
        <v>20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9</v>
      </c>
      <c r="B6" s="17" t="s">
        <v>13</v>
      </c>
      <c r="C6" s="3" t="s">
        <v>10</v>
      </c>
      <c r="D6" s="3" t="s">
        <v>11</v>
      </c>
      <c r="E6" s="3" t="s">
        <v>22</v>
      </c>
      <c r="F6" s="3" t="s">
        <v>12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1" t="s">
        <v>26</v>
      </c>
      <c r="B8" s="26" t="s">
        <v>4</v>
      </c>
      <c r="C8" s="27"/>
      <c r="D8" s="27"/>
      <c r="E8" s="27"/>
      <c r="F8" s="28"/>
    </row>
    <row r="9" spans="1:6" ht="74.25" customHeight="1" x14ac:dyDescent="0.25">
      <c r="A9" s="41" t="s">
        <v>27</v>
      </c>
      <c r="B9" s="30" t="s">
        <v>24</v>
      </c>
      <c r="C9" s="31" t="s">
        <v>14</v>
      </c>
      <c r="D9" s="32">
        <v>29</v>
      </c>
      <c r="E9" s="33">
        <v>0</v>
      </c>
      <c r="F9" s="33">
        <f>+D9*E9</f>
        <v>0</v>
      </c>
    </row>
    <row r="10" spans="1:6" ht="45" customHeight="1" x14ac:dyDescent="0.25">
      <c r="A10" s="42" t="s">
        <v>28</v>
      </c>
      <c r="B10" s="29" t="s">
        <v>25</v>
      </c>
      <c r="C10" s="8" t="s">
        <v>14</v>
      </c>
      <c r="D10" s="18">
        <v>29</v>
      </c>
      <c r="E10" s="23">
        <v>0</v>
      </c>
      <c r="F10" s="23">
        <f t="shared" ref="F10:F11" si="0">+D10*E10</f>
        <v>0</v>
      </c>
    </row>
    <row r="11" spans="1:6" ht="57.75" customHeight="1" thickBot="1" x14ac:dyDescent="0.3">
      <c r="A11" s="43" t="s">
        <v>29</v>
      </c>
      <c r="B11" s="34" t="s">
        <v>21</v>
      </c>
      <c r="C11" s="35" t="s">
        <v>15</v>
      </c>
      <c r="D11" s="36">
        <v>39</v>
      </c>
      <c r="E11" s="37">
        <v>0</v>
      </c>
      <c r="F11" s="37">
        <f t="shared" si="0"/>
        <v>0</v>
      </c>
    </row>
    <row r="12" spans="1:6" ht="22.5" customHeight="1" thickBot="1" x14ac:dyDescent="0.3">
      <c r="A12" s="38"/>
      <c r="B12" s="39" t="s">
        <v>5</v>
      </c>
      <c r="C12" s="39"/>
      <c r="D12" s="39"/>
      <c r="E12" s="39"/>
      <c r="F12" s="40">
        <f>+F9+F10+F11</f>
        <v>0</v>
      </c>
    </row>
    <row r="13" spans="1:6" x14ac:dyDescent="0.25">
      <c r="A13" s="20"/>
      <c r="B13" s="25"/>
      <c r="C13" s="25"/>
      <c r="D13" s="25"/>
      <c r="E13" s="25"/>
      <c r="F13" s="20"/>
    </row>
    <row r="14" spans="1:6" x14ac:dyDescent="0.25">
      <c r="A14" s="20"/>
      <c r="B14" s="25"/>
      <c r="C14" s="25"/>
      <c r="D14" s="25"/>
      <c r="E14" s="25"/>
      <c r="F14" s="21"/>
    </row>
    <row r="15" spans="1:6" x14ac:dyDescent="0.25">
      <c r="A15" s="20"/>
      <c r="B15" s="25"/>
      <c r="C15" s="25"/>
      <c r="D15" s="25"/>
      <c r="E15" s="25"/>
      <c r="F15" s="21"/>
    </row>
    <row r="16" spans="1:6" x14ac:dyDescent="0.25">
      <c r="A16" s="20"/>
      <c r="B16" s="25"/>
      <c r="C16" s="25"/>
      <c r="D16" s="25"/>
      <c r="E16" s="25"/>
      <c r="F16" s="21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rekapitulacija</vt:lpstr>
      <vt:lpstr>Parketarska dela</vt:lpstr>
      <vt:lpstr>'Parketarska dela'!Področje_tiskanja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2020-09-14T13:35:14Z</cp:lastPrinted>
  <dcterms:created xsi:type="dcterms:W3CDTF">2018-06-22T11:22:27Z</dcterms:created>
  <dcterms:modified xsi:type="dcterms:W3CDTF">2020-09-15T10:32:09Z</dcterms:modified>
</cp:coreProperties>
</file>